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ackup attività smart working\Backup 09.03.2020\AIA\Dati 2021\"/>
    </mc:Choice>
  </mc:AlternateContent>
  <xr:revisionPtr revIDLastSave="0" documentId="13_ncr:1_{18B575DB-B88D-4B14-9773-2DE06F4F244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1 Prov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2" i="3" l="1"/>
  <c r="M11" i="3"/>
  <c r="M10" i="3"/>
  <c r="M9" i="3"/>
  <c r="L12" i="3"/>
  <c r="L11" i="3"/>
  <c r="L10" i="3"/>
  <c r="L9" i="3"/>
  <c r="J9" i="3" l="1"/>
  <c r="K12" i="3" l="1"/>
  <c r="K11" i="3" l="1"/>
  <c r="K10" i="3"/>
  <c r="K9" i="3"/>
  <c r="M8" i="3"/>
  <c r="L8" i="3"/>
  <c r="K8" i="3"/>
  <c r="B13" i="3"/>
  <c r="C13" i="3"/>
  <c r="D13" i="3"/>
  <c r="E13" i="3"/>
  <c r="I13" i="3"/>
  <c r="H13" i="3"/>
  <c r="G13" i="3"/>
  <c r="F13" i="3"/>
  <c r="J13" i="3" l="1"/>
  <c r="L13" i="3"/>
  <c r="M13" i="3"/>
  <c r="K13" i="3"/>
</calcChain>
</file>

<file path=xl/sharedStrings.xml><?xml version="1.0" encoding="utf-8"?>
<sst xmlns="http://schemas.openxmlformats.org/spreadsheetml/2006/main" count="27" uniqueCount="20">
  <si>
    <t>NC amministrative</t>
  </si>
  <si>
    <t>Totale</t>
  </si>
  <si>
    <t xml:space="preserve">N. aziende  </t>
  </si>
  <si>
    <t>Categoria IPPC</t>
  </si>
  <si>
    <t>Provincia</t>
  </si>
  <si>
    <t>Ispezioni Ordinarie</t>
  </si>
  <si>
    <t>Ispezioni Straordinarie</t>
  </si>
  <si>
    <t>N. Ispezioni</t>
  </si>
  <si>
    <t>NC 
penali</t>
  </si>
  <si>
    <t>N. aziende</t>
  </si>
  <si>
    <t>*Aggiornamento al 31 ottobre 2021</t>
  </si>
  <si>
    <t>**Aggiornamento al 31 dicembre 2021</t>
  </si>
  <si>
    <t>Avellino**</t>
  </si>
  <si>
    <t>Benevento*</t>
  </si>
  <si>
    <t># Informazioni parziali (UO ARIA)</t>
  </si>
  <si>
    <t>Napoli** #</t>
  </si>
  <si>
    <t>Tabella  n. 11A. Ispezioni ordinarie e straordinarie svolte nel I e II  semestre 2021, differenziate per provincia, con l'indicazione del numero di non conformità (NC) riscontrate sia di tipo amministrativo che di tipo penale.</t>
  </si>
  <si>
    <t>Caserta**</t>
  </si>
  <si>
    <t>Salerno**</t>
  </si>
  <si>
    <t>Aziende ispezionate
(Ispezioni Ordinarie e/o Straordinarie)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</si>
</sst>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M16"/>
  <sheetViews>
    <sheetView tabSelected="1" zoomScale="80" zoomScaleNormal="80" workbookViewId="0">
      <selection activeCell="F11" sqref="F11"/>
    </sheetView>
  </sheetViews>
  <sheetFormatPr defaultRowHeight="15" x14ac:dyDescent="0.25"/>
  <cols>
    <col min="1" max="1" width="37.42578125" customWidth="1"/>
    <col min="2" max="3" width="14.140625" customWidth="1"/>
    <col min="4" max="4" width="15.5703125" customWidth="1"/>
    <col min="5" max="5" width="11.140625" customWidth="1"/>
    <col min="6" max="6" width="13" customWidth="1"/>
    <col min="7" max="7" width="12.85546875" customWidth="1"/>
    <col min="8" max="8" width="16.85546875" customWidth="1"/>
    <col min="9" max="10" width="17.28515625" customWidth="1"/>
    <col min="11" max="11" width="16.28515625" customWidth="1"/>
    <col min="12" max="12" width="16" customWidth="1"/>
    <col min="13" max="13" width="16.85546875" customWidth="1"/>
  </cols>
  <sheetData>
    <row r="2" spans="1:13" x14ac:dyDescent="0.25">
      <c r="A2" s="9" t="s">
        <v>16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5" spans="1:13" ht="45.75" customHeight="1" x14ac:dyDescent="0.25">
      <c r="A5" s="10" t="s">
        <v>3</v>
      </c>
      <c r="B5" s="11" t="s">
        <v>5</v>
      </c>
      <c r="C5" s="11"/>
      <c r="D5" s="11"/>
      <c r="E5" s="11"/>
      <c r="F5" s="12" t="s">
        <v>6</v>
      </c>
      <c r="G5" s="13"/>
      <c r="H5" s="13"/>
      <c r="I5" s="14"/>
      <c r="J5" s="15" t="s">
        <v>19</v>
      </c>
      <c r="K5" s="16"/>
      <c r="L5" s="16"/>
      <c r="M5" s="17"/>
    </row>
    <row r="6" spans="1:13" ht="28.5" x14ac:dyDescent="0.25">
      <c r="A6" s="10"/>
      <c r="B6" s="8" t="s">
        <v>2</v>
      </c>
      <c r="C6" s="8" t="s">
        <v>7</v>
      </c>
      <c r="D6" s="8" t="s">
        <v>0</v>
      </c>
      <c r="E6" s="8" t="s">
        <v>8</v>
      </c>
      <c r="F6" s="8" t="s">
        <v>2</v>
      </c>
      <c r="G6" s="5" t="s">
        <v>7</v>
      </c>
      <c r="H6" s="8" t="s">
        <v>0</v>
      </c>
      <c r="I6" s="8" t="s">
        <v>8</v>
      </c>
      <c r="J6" s="8" t="s">
        <v>9</v>
      </c>
      <c r="K6" s="5" t="s">
        <v>7</v>
      </c>
      <c r="L6" s="8" t="s">
        <v>0</v>
      </c>
      <c r="M6" s="8" t="s">
        <v>8</v>
      </c>
    </row>
    <row r="7" spans="1:13" x14ac:dyDescent="0.25">
      <c r="A7" s="2" t="s">
        <v>4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 x14ac:dyDescent="0.25">
      <c r="A8" s="3" t="s">
        <v>12</v>
      </c>
      <c r="B8" s="6">
        <v>4</v>
      </c>
      <c r="C8" s="6">
        <v>4</v>
      </c>
      <c r="D8" s="6">
        <v>3</v>
      </c>
      <c r="E8" s="6">
        <v>1</v>
      </c>
      <c r="F8" s="6">
        <v>6</v>
      </c>
      <c r="G8" s="6">
        <v>10</v>
      </c>
      <c r="H8" s="6">
        <v>0</v>
      </c>
      <c r="I8" s="6">
        <v>3</v>
      </c>
      <c r="J8" s="6">
        <v>9</v>
      </c>
      <c r="K8" s="6">
        <f t="shared" ref="J8:M12" si="0">C8+G8</f>
        <v>14</v>
      </c>
      <c r="L8" s="6">
        <f t="shared" si="0"/>
        <v>3</v>
      </c>
      <c r="M8" s="6">
        <f t="shared" si="0"/>
        <v>4</v>
      </c>
    </row>
    <row r="9" spans="1:13" x14ac:dyDescent="0.25">
      <c r="A9" s="3" t="s">
        <v>13</v>
      </c>
      <c r="B9" s="6">
        <v>6</v>
      </c>
      <c r="C9" s="6">
        <v>6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f t="shared" si="0"/>
        <v>6</v>
      </c>
      <c r="K9" s="6">
        <f t="shared" si="0"/>
        <v>6</v>
      </c>
      <c r="L9" s="6">
        <f t="shared" si="0"/>
        <v>0</v>
      </c>
      <c r="M9" s="6">
        <f t="shared" si="0"/>
        <v>0</v>
      </c>
    </row>
    <row r="10" spans="1:13" x14ac:dyDescent="0.25">
      <c r="A10" s="3" t="s">
        <v>17</v>
      </c>
      <c r="B10" s="6">
        <v>14</v>
      </c>
      <c r="C10" s="6">
        <v>14</v>
      </c>
      <c r="D10" s="6">
        <v>6</v>
      </c>
      <c r="E10" s="6">
        <v>5</v>
      </c>
      <c r="F10" s="6">
        <v>4</v>
      </c>
      <c r="G10" s="6">
        <v>4</v>
      </c>
      <c r="H10" s="6">
        <v>0</v>
      </c>
      <c r="I10" s="6">
        <v>0</v>
      </c>
      <c r="J10" s="6">
        <v>15</v>
      </c>
      <c r="K10" s="6">
        <f t="shared" si="0"/>
        <v>18</v>
      </c>
      <c r="L10" s="6">
        <f t="shared" si="0"/>
        <v>6</v>
      </c>
      <c r="M10" s="6">
        <f t="shared" si="0"/>
        <v>5</v>
      </c>
    </row>
    <row r="11" spans="1:13" x14ac:dyDescent="0.25">
      <c r="A11" s="3" t="s">
        <v>15</v>
      </c>
      <c r="B11" s="6">
        <v>5</v>
      </c>
      <c r="C11" s="6">
        <v>5</v>
      </c>
      <c r="D11" s="6">
        <v>0</v>
      </c>
      <c r="E11" s="6">
        <v>0</v>
      </c>
      <c r="F11" s="6">
        <v>3</v>
      </c>
      <c r="G11" s="6">
        <v>3</v>
      </c>
      <c r="H11" s="6">
        <v>0</v>
      </c>
      <c r="I11" s="6">
        <v>0</v>
      </c>
      <c r="J11" s="6">
        <v>7</v>
      </c>
      <c r="K11" s="6">
        <f t="shared" si="0"/>
        <v>8</v>
      </c>
      <c r="L11" s="6">
        <f t="shared" si="0"/>
        <v>0</v>
      </c>
      <c r="M11" s="6">
        <f t="shared" si="0"/>
        <v>0</v>
      </c>
    </row>
    <row r="12" spans="1:13" x14ac:dyDescent="0.25">
      <c r="A12" s="3" t="s">
        <v>18</v>
      </c>
      <c r="B12" s="6">
        <v>14</v>
      </c>
      <c r="C12" s="6">
        <v>14</v>
      </c>
      <c r="D12" s="6">
        <v>6</v>
      </c>
      <c r="E12" s="6">
        <v>5</v>
      </c>
      <c r="F12" s="6">
        <v>21</v>
      </c>
      <c r="G12" s="6">
        <v>25</v>
      </c>
      <c r="H12" s="6">
        <v>5</v>
      </c>
      <c r="I12" s="6">
        <v>6</v>
      </c>
      <c r="J12" s="6">
        <v>33</v>
      </c>
      <c r="K12" s="6">
        <f>C12+G12</f>
        <v>39</v>
      </c>
      <c r="L12" s="6">
        <f t="shared" si="0"/>
        <v>11</v>
      </c>
      <c r="M12" s="6">
        <f t="shared" si="0"/>
        <v>11</v>
      </c>
    </row>
    <row r="13" spans="1:13" x14ac:dyDescent="0.25">
      <c r="A13" s="3" t="s">
        <v>1</v>
      </c>
      <c r="B13" s="7">
        <f t="shared" ref="B13:M13" si="1">SUM(B8:B12)</f>
        <v>43</v>
      </c>
      <c r="C13" s="7">
        <f t="shared" si="1"/>
        <v>43</v>
      </c>
      <c r="D13" s="7">
        <f t="shared" si="1"/>
        <v>15</v>
      </c>
      <c r="E13" s="7">
        <f t="shared" si="1"/>
        <v>11</v>
      </c>
      <c r="F13" s="7">
        <f t="shared" si="1"/>
        <v>34</v>
      </c>
      <c r="G13" s="7">
        <f t="shared" si="1"/>
        <v>42</v>
      </c>
      <c r="H13" s="7">
        <f t="shared" si="1"/>
        <v>5</v>
      </c>
      <c r="I13" s="7">
        <f t="shared" si="1"/>
        <v>9</v>
      </c>
      <c r="J13" s="7">
        <f t="shared" si="1"/>
        <v>70</v>
      </c>
      <c r="K13" s="7">
        <f t="shared" si="1"/>
        <v>85</v>
      </c>
      <c r="L13" s="7">
        <f t="shared" si="1"/>
        <v>20</v>
      </c>
      <c r="M13" s="7">
        <f t="shared" si="1"/>
        <v>20</v>
      </c>
    </row>
    <row r="14" spans="1:13" x14ac:dyDescent="0.25">
      <c r="A14" s="4" t="s">
        <v>10</v>
      </c>
    </row>
    <row r="15" spans="1:13" x14ac:dyDescent="0.25">
      <c r="A15" s="4" t="s">
        <v>11</v>
      </c>
    </row>
    <row r="16" spans="1:13" x14ac:dyDescent="0.25">
      <c r="A16" s="4" t="s">
        <v>14</v>
      </c>
    </row>
  </sheetData>
  <mergeCells count="5">
    <mergeCell ref="A2:M2"/>
    <mergeCell ref="A5:A6"/>
    <mergeCell ref="B5:E5"/>
    <mergeCell ref="F5:I5"/>
    <mergeCell ref="J5:M5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2021 Prov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Teresa Filazzola</dc:creator>
  <cp:lastModifiedBy>mt.filazzola</cp:lastModifiedBy>
  <cp:lastPrinted>2022-02-23T14:06:28Z</cp:lastPrinted>
  <dcterms:created xsi:type="dcterms:W3CDTF">2017-05-30T12:42:42Z</dcterms:created>
  <dcterms:modified xsi:type="dcterms:W3CDTF">2022-02-23T15:59:55Z</dcterms:modified>
</cp:coreProperties>
</file>